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H109" i="3" l="1"/>
  <c r="I106" i="3" s="1"/>
  <c r="K106" i="3" s="1"/>
  <c r="F109" i="3"/>
  <c r="D109" i="3"/>
  <c r="J107" i="3"/>
  <c r="J106" i="3"/>
  <c r="I107" i="3" l="1"/>
  <c r="K107" i="3" s="1"/>
  <c r="I108" i="3"/>
  <c r="K108" i="3" s="1"/>
  <c r="J105" i="3"/>
  <c r="J104" i="3"/>
  <c r="J103" i="3"/>
  <c r="J102" i="3"/>
  <c r="J101" i="3"/>
  <c r="J100" i="3"/>
  <c r="J99" i="3"/>
  <c r="J98" i="3"/>
  <c r="J97" i="3"/>
  <c r="J96" i="3"/>
  <c r="J95" i="3"/>
  <c r="J94" i="3"/>
  <c r="J93" i="3"/>
  <c r="J92" i="3"/>
  <c r="J91" i="3"/>
  <c r="J90" i="3"/>
  <c r="J89" i="3"/>
  <c r="J88" i="3"/>
  <c r="J87" i="3"/>
  <c r="J86" i="3"/>
  <c r="J85" i="3"/>
  <c r="J84" i="3"/>
  <c r="J83" i="3"/>
  <c r="J82" i="3"/>
  <c r="J81" i="3"/>
  <c r="J80" i="3"/>
  <c r="J79" i="3"/>
  <c r="J78" i="3"/>
  <c r="J77" i="3"/>
  <c r="J76" i="3"/>
  <c r="J75" i="3"/>
  <c r="J74" i="3"/>
  <c r="J73" i="3"/>
  <c r="J72" i="3"/>
  <c r="J71" i="3"/>
  <c r="J70" i="3"/>
  <c r="J69" i="3"/>
  <c r="J68" i="3"/>
  <c r="J67" i="3"/>
  <c r="J66" i="3"/>
  <c r="J65" i="3"/>
  <c r="J64" i="3"/>
  <c r="J63" i="3"/>
  <c r="J62" i="3"/>
  <c r="J61" i="3"/>
  <c r="J60" i="3"/>
  <c r="J59" i="3"/>
  <c r="J58" i="3"/>
  <c r="J57" i="3"/>
  <c r="J56" i="3"/>
  <c r="J55" i="3"/>
  <c r="J54" i="3"/>
  <c r="J53" i="3"/>
  <c r="J52" i="3"/>
  <c r="J51" i="3"/>
  <c r="J50" i="3"/>
  <c r="J49" i="3"/>
  <c r="J48" i="3"/>
  <c r="J47" i="3"/>
  <c r="J46" i="3"/>
  <c r="J45" i="3"/>
  <c r="J44" i="3"/>
  <c r="J43" i="3"/>
  <c r="J42" i="3"/>
  <c r="J41" i="3"/>
  <c r="J40" i="3"/>
  <c r="J39" i="3"/>
  <c r="J38" i="3"/>
  <c r="J37" i="3"/>
  <c r="J36" i="3"/>
  <c r="J35" i="3"/>
  <c r="J34" i="3"/>
  <c r="J33" i="3"/>
  <c r="J32" i="3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J9" i="3"/>
  <c r="J8" i="3"/>
  <c r="I102" i="3"/>
  <c r="G103" i="3"/>
  <c r="E105" i="3"/>
  <c r="I17" i="3" l="1"/>
  <c r="I26" i="3"/>
  <c r="I37" i="3"/>
  <c r="I58" i="3"/>
  <c r="I69" i="3"/>
  <c r="I82" i="3"/>
  <c r="I91" i="3"/>
  <c r="I9" i="3"/>
  <c r="I18" i="3"/>
  <c r="I29" i="3"/>
  <c r="I41" i="3"/>
  <c r="I50" i="3"/>
  <c r="I61" i="3"/>
  <c r="I73" i="3"/>
  <c r="I83" i="3"/>
  <c r="I94" i="3"/>
  <c r="I10" i="3"/>
  <c r="I21" i="3"/>
  <c r="I33" i="3"/>
  <c r="I42" i="3"/>
  <c r="I53" i="3"/>
  <c r="I65" i="3"/>
  <c r="I74" i="3"/>
  <c r="I86" i="3"/>
  <c r="I98" i="3"/>
  <c r="I13" i="3"/>
  <c r="I25" i="3"/>
  <c r="I34" i="3"/>
  <c r="I45" i="3"/>
  <c r="I57" i="3"/>
  <c r="I66" i="3"/>
  <c r="I77" i="3"/>
  <c r="I90" i="3"/>
  <c r="I99" i="3"/>
  <c r="I49" i="3"/>
  <c r="I105" i="3"/>
  <c r="I81" i="3"/>
  <c r="I14" i="3"/>
  <c r="I22" i="3"/>
  <c r="I30" i="3"/>
  <c r="I38" i="3"/>
  <c r="I46" i="3"/>
  <c r="I54" i="3"/>
  <c r="I62" i="3"/>
  <c r="I70" i="3"/>
  <c r="I78" i="3"/>
  <c r="I87" i="3"/>
  <c r="I95" i="3"/>
  <c r="I103" i="3"/>
  <c r="K103" i="3" s="1"/>
  <c r="G12" i="3"/>
  <c r="G56" i="3"/>
  <c r="G24" i="3"/>
  <c r="G34" i="3"/>
  <c r="G44" i="3"/>
  <c r="G66" i="3"/>
  <c r="K66" i="3" s="1"/>
  <c r="G76" i="3"/>
  <c r="G88" i="3"/>
  <c r="G8" i="3"/>
  <c r="G18" i="3"/>
  <c r="G28" i="3"/>
  <c r="G40" i="3"/>
  <c r="G50" i="3"/>
  <c r="G60" i="3"/>
  <c r="G72" i="3"/>
  <c r="G82" i="3"/>
  <c r="G92" i="3"/>
  <c r="G10" i="3"/>
  <c r="G20" i="3"/>
  <c r="G32" i="3"/>
  <c r="G42" i="3"/>
  <c r="G52" i="3"/>
  <c r="G64" i="3"/>
  <c r="G74" i="3"/>
  <c r="G84" i="3"/>
  <c r="G16" i="3"/>
  <c r="G26" i="3"/>
  <c r="G36" i="3"/>
  <c r="G48" i="3"/>
  <c r="G58" i="3"/>
  <c r="G68" i="3"/>
  <c r="G80" i="3"/>
  <c r="G90" i="3"/>
  <c r="G102" i="3"/>
  <c r="K102" i="3" s="1"/>
  <c r="G14" i="3"/>
  <c r="G22" i="3"/>
  <c r="G30" i="3"/>
  <c r="G38" i="3"/>
  <c r="G46" i="3"/>
  <c r="G54" i="3"/>
  <c r="G62" i="3"/>
  <c r="G70" i="3"/>
  <c r="G78" i="3"/>
  <c r="G86" i="3"/>
  <c r="G94" i="3"/>
  <c r="G96" i="3"/>
  <c r="G98" i="3"/>
  <c r="G100" i="3"/>
  <c r="G104" i="3"/>
  <c r="G9" i="3"/>
  <c r="G13" i="3"/>
  <c r="G17" i="3"/>
  <c r="K17" i="3" s="1"/>
  <c r="G21" i="3"/>
  <c r="K21" i="3" s="1"/>
  <c r="G25" i="3"/>
  <c r="K25" i="3" s="1"/>
  <c r="G29" i="3"/>
  <c r="G33" i="3"/>
  <c r="G37" i="3"/>
  <c r="G41" i="3"/>
  <c r="K41" i="3" s="1"/>
  <c r="G45" i="3"/>
  <c r="G49" i="3"/>
  <c r="G53" i="3"/>
  <c r="G57" i="3"/>
  <c r="G61" i="3"/>
  <c r="G65" i="3"/>
  <c r="G69" i="3"/>
  <c r="K69" i="3" s="1"/>
  <c r="G73" i="3"/>
  <c r="G77" i="3"/>
  <c r="K77" i="3" s="1"/>
  <c r="G81" i="3"/>
  <c r="K81" i="3" s="1"/>
  <c r="G85" i="3"/>
  <c r="G89" i="3"/>
  <c r="G93" i="3"/>
  <c r="G97" i="3"/>
  <c r="G101" i="3"/>
  <c r="G105" i="3"/>
  <c r="G11" i="3"/>
  <c r="G15" i="3"/>
  <c r="G19" i="3"/>
  <c r="G23" i="3"/>
  <c r="G27" i="3"/>
  <c r="G31" i="3"/>
  <c r="G35" i="3"/>
  <c r="G39" i="3"/>
  <c r="G43" i="3"/>
  <c r="G47" i="3"/>
  <c r="G51" i="3"/>
  <c r="G55" i="3"/>
  <c r="G59" i="3"/>
  <c r="G63" i="3"/>
  <c r="G67" i="3"/>
  <c r="G71" i="3"/>
  <c r="G75" i="3"/>
  <c r="G79" i="3"/>
  <c r="G83" i="3"/>
  <c r="G87" i="3"/>
  <c r="G91" i="3"/>
  <c r="G95" i="3"/>
  <c r="G99" i="3"/>
  <c r="I11" i="3"/>
  <c r="I15" i="3"/>
  <c r="I19" i="3"/>
  <c r="I23" i="3"/>
  <c r="I27" i="3"/>
  <c r="I31" i="3"/>
  <c r="I35" i="3"/>
  <c r="I39" i="3"/>
  <c r="I43" i="3"/>
  <c r="I47" i="3"/>
  <c r="I51" i="3"/>
  <c r="I55" i="3"/>
  <c r="I59" i="3"/>
  <c r="I63" i="3"/>
  <c r="I67" i="3"/>
  <c r="I71" i="3"/>
  <c r="I75" i="3"/>
  <c r="I79" i="3"/>
  <c r="I84" i="3"/>
  <c r="I88" i="3"/>
  <c r="I92" i="3"/>
  <c r="I96" i="3"/>
  <c r="I100" i="3"/>
  <c r="I104" i="3"/>
  <c r="I8" i="3"/>
  <c r="I12" i="3"/>
  <c r="I16" i="3"/>
  <c r="I20" i="3"/>
  <c r="I24" i="3"/>
  <c r="I28" i="3"/>
  <c r="I32" i="3"/>
  <c r="I36" i="3"/>
  <c r="I40" i="3"/>
  <c r="I44" i="3"/>
  <c r="I48" i="3"/>
  <c r="I52" i="3"/>
  <c r="I56" i="3"/>
  <c r="I60" i="3"/>
  <c r="I64" i="3"/>
  <c r="I68" i="3"/>
  <c r="I72" i="3"/>
  <c r="I76" i="3"/>
  <c r="I80" i="3"/>
  <c r="I85" i="3"/>
  <c r="I89" i="3"/>
  <c r="I93" i="3"/>
  <c r="I97" i="3"/>
  <c r="I101" i="3"/>
  <c r="E8" i="3"/>
  <c r="E13" i="3"/>
  <c r="E19" i="3"/>
  <c r="E24" i="3"/>
  <c r="E29" i="3"/>
  <c r="E35" i="3"/>
  <c r="E40" i="3"/>
  <c r="E45" i="3"/>
  <c r="E51" i="3"/>
  <c r="E56" i="3"/>
  <c r="E61" i="3"/>
  <c r="E67" i="3"/>
  <c r="E72" i="3"/>
  <c r="E77" i="3"/>
  <c r="E83" i="3"/>
  <c r="E88" i="3"/>
  <c r="E93" i="3"/>
  <c r="E99" i="3"/>
  <c r="E9" i="3"/>
  <c r="E20" i="3"/>
  <c r="E31" i="3"/>
  <c r="E41" i="3"/>
  <c r="E52" i="3"/>
  <c r="E68" i="3"/>
  <c r="E79" i="3"/>
  <c r="E89" i="3"/>
  <c r="E95" i="3"/>
  <c r="E11" i="3"/>
  <c r="E16" i="3"/>
  <c r="E21" i="3"/>
  <c r="E27" i="3"/>
  <c r="E32" i="3"/>
  <c r="E37" i="3"/>
  <c r="E43" i="3"/>
  <c r="E48" i="3"/>
  <c r="E53" i="3"/>
  <c r="E59" i="3"/>
  <c r="E64" i="3"/>
  <c r="E69" i="3"/>
  <c r="E75" i="3"/>
  <c r="E80" i="3"/>
  <c r="E85" i="3"/>
  <c r="E91" i="3"/>
  <c r="E96" i="3"/>
  <c r="E101" i="3"/>
  <c r="E15" i="3"/>
  <c r="E25" i="3"/>
  <c r="E36" i="3"/>
  <c r="E47" i="3"/>
  <c r="E57" i="3"/>
  <c r="E63" i="3"/>
  <c r="E73" i="3"/>
  <c r="E84" i="3"/>
  <c r="E100" i="3"/>
  <c r="E12" i="3"/>
  <c r="E17" i="3"/>
  <c r="E23" i="3"/>
  <c r="E28" i="3"/>
  <c r="E33" i="3"/>
  <c r="E39" i="3"/>
  <c r="E44" i="3"/>
  <c r="E49" i="3"/>
  <c r="E55" i="3"/>
  <c r="E60" i="3"/>
  <c r="E65" i="3"/>
  <c r="E71" i="3"/>
  <c r="E76" i="3"/>
  <c r="E81" i="3"/>
  <c r="E87" i="3"/>
  <c r="E92" i="3"/>
  <c r="E97" i="3"/>
  <c r="E103" i="3"/>
  <c r="E10" i="3"/>
  <c r="E14" i="3"/>
  <c r="E18" i="3"/>
  <c r="E22" i="3"/>
  <c r="E26" i="3"/>
  <c r="E30" i="3"/>
  <c r="E34" i="3"/>
  <c r="E38" i="3"/>
  <c r="E42" i="3"/>
  <c r="E46" i="3"/>
  <c r="E50" i="3"/>
  <c r="E54" i="3"/>
  <c r="E58" i="3"/>
  <c r="E62" i="3"/>
  <c r="E66" i="3"/>
  <c r="E70" i="3"/>
  <c r="E74" i="3"/>
  <c r="E78" i="3"/>
  <c r="E82" i="3"/>
  <c r="E86" i="3"/>
  <c r="E90" i="3"/>
  <c r="E94" i="3"/>
  <c r="E98" i="3"/>
  <c r="E102" i="3"/>
  <c r="E104" i="3"/>
  <c r="K53" i="3" l="1"/>
  <c r="K94" i="3"/>
  <c r="K42" i="3"/>
  <c r="K50" i="3"/>
  <c r="K49" i="3"/>
  <c r="K33" i="3"/>
  <c r="K54" i="3"/>
  <c r="K22" i="3"/>
  <c r="K74" i="3"/>
  <c r="K83" i="3"/>
  <c r="K37" i="3"/>
  <c r="K90" i="3"/>
  <c r="K91" i="3"/>
  <c r="K13" i="3"/>
  <c r="K72" i="3"/>
  <c r="K24" i="3"/>
  <c r="K64" i="3"/>
  <c r="K95" i="3"/>
  <c r="K86" i="3"/>
  <c r="K9" i="3"/>
  <c r="K58" i="3"/>
  <c r="K34" i="3"/>
  <c r="K65" i="3"/>
  <c r="K99" i="3"/>
  <c r="K61" i="3"/>
  <c r="K45" i="3"/>
  <c r="K29" i="3"/>
  <c r="K98" i="3"/>
  <c r="K78" i="3"/>
  <c r="K46" i="3"/>
  <c r="K14" i="3"/>
  <c r="K26" i="3"/>
  <c r="K82" i="3"/>
  <c r="K73" i="3"/>
  <c r="K57" i="3"/>
  <c r="K10" i="3"/>
  <c r="K18" i="3"/>
  <c r="K105" i="3"/>
  <c r="K70" i="3"/>
  <c r="K38" i="3"/>
  <c r="K87" i="3"/>
  <c r="K62" i="3"/>
  <c r="K30" i="3"/>
  <c r="K40" i="3"/>
  <c r="K44" i="3"/>
  <c r="K12" i="3"/>
  <c r="K8" i="3"/>
  <c r="K92" i="3"/>
  <c r="K56" i="3"/>
  <c r="K97" i="3"/>
  <c r="K80" i="3"/>
  <c r="K48" i="3"/>
  <c r="K32" i="3"/>
  <c r="K16" i="3"/>
  <c r="K100" i="3"/>
  <c r="K84" i="3"/>
  <c r="K52" i="3"/>
  <c r="K36" i="3"/>
  <c r="K88" i="3"/>
  <c r="K60" i="3"/>
  <c r="K96" i="3"/>
  <c r="K93" i="3"/>
  <c r="K76" i="3"/>
  <c r="K28" i="3"/>
  <c r="K101" i="3"/>
  <c r="K85" i="3"/>
  <c r="K68" i="3"/>
  <c r="K20" i="3"/>
  <c r="K89" i="3"/>
  <c r="K75" i="3"/>
  <c r="K59" i="3"/>
  <c r="K43" i="3"/>
  <c r="K27" i="3"/>
  <c r="K11" i="3"/>
  <c r="K67" i="3"/>
  <c r="K51" i="3"/>
  <c r="K35" i="3"/>
  <c r="K19" i="3"/>
  <c r="K79" i="3"/>
  <c r="K63" i="3"/>
  <c r="K47" i="3"/>
  <c r="K31" i="3"/>
  <c r="K15" i="3"/>
  <c r="K104" i="3"/>
  <c r="K71" i="3"/>
  <c r="K55" i="3"/>
  <c r="K39" i="3"/>
  <c r="K23" i="3"/>
</calcChain>
</file>

<file path=xl/sharedStrings.xml><?xml version="1.0" encoding="utf-8"?>
<sst xmlns="http://schemas.openxmlformats.org/spreadsheetml/2006/main" count="125" uniqueCount="116">
  <si>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</si>
  <si>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</si>
  <si>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</si>
  <si>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</si>
  <si>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</si>
  <si>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</si>
  <si>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</si>
  <si>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</si>
  <si>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</si>
  <si>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</si>
  <si>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</si>
  <si>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</si>
  <si>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</si>
  <si>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</si>
  <si>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</si>
  <si>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</si>
  <si>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</si>
  <si>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</si>
  <si>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</si>
  <si>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</si>
  <si>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</si>
  <si>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</si>
  <si>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</si>
  <si>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</si>
  <si>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</si>
  <si>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</si>
  <si>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</si>
  <si>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</si>
  <si>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</si>
  <si>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</si>
  <si>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</si>
  <si>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</si>
  <si>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</si>
  <si>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</si>
  <si>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</si>
  <si>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</si>
  <si>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</si>
  <si>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</si>
  <si>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</si>
  <si>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</si>
  <si>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</si>
  <si>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</si>
  <si>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</si>
  <si>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</si>
  <si>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</si>
  <si>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</si>
  <si>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</si>
  <si>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</si>
  <si>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</si>
  <si>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</si>
  <si>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</si>
  <si>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</si>
  <si>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</si>
  <si>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</si>
  <si>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</si>
  <si>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</si>
  <si>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</si>
  <si>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</si>
  <si>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</si>
  <si>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</si>
  <si>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</si>
  <si>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</si>
  <si>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</si>
  <si>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</si>
  <si>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</si>
  <si>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</si>
  <si>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</si>
  <si>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</si>
  <si>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</si>
  <si>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</si>
  <si>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</si>
  <si>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</si>
  <si>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</si>
  <si>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</si>
  <si>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</si>
  <si>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</si>
  <si>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</si>
  <si>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</si>
  <si>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</si>
  <si>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</si>
  <si>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</si>
  <si>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</si>
  <si>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</si>
  <si>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</si>
  <si>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</si>
  <si>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</si>
  <si>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</si>
  <si>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</si>
  <si>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</si>
  <si>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</si>
  <si>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</si>
  <si>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</si>
  <si>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</si>
  <si>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</si>
  <si>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</si>
  <si>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</si>
  <si>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</si>
  <si>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</si>
  <si>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</si>
  <si>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</si>
  <si>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</si>
  <si>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</si>
  <si>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</si>
  <si>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</si>
  <si>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</si>
  <si>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</si>
  <si>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</si>
  <si>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</si>
  <si>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</si>
  <si>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</si>
  <si>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</si>
  <si>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</si>
  <si>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</si>
  <si>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</si>
  <si>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</si>
  <si>
    <t xml:space="preserve">Сведения об обращениях граждан, поступивших в Муниципальное образование город Покачи, за 1 квартал 2022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</si>
</sst>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51"/>
  <sheetViews>
    <sheetView tabSelected="1" zoomScale="70" zoomScaleNormal="70" workbookViewId="0">
      <selection activeCell="M14" sqref="M14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4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21"/>
      <c r="K1" s="21"/>
      <c r="L1" s="21"/>
      <c r="M1" s="21"/>
    </row>
    <row r="4" spans="1:14" x14ac:dyDescent="0.25">
      <c r="A4" s="2"/>
      <c r="B4" s="22" t="s">
        <v>115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"/>
    </row>
    <row r="5" spans="1:14" x14ac:dyDescent="0.25">
      <c r="A5" s="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D8*100/D109</f>
        <v>0</v>
      </c>
      <c r="F8" s="7">
        <v>0</v>
      </c>
      <c r="G8" s="19">
        <f>F8*100/F109</f>
        <v>0</v>
      </c>
      <c r="H8" s="7">
        <v>0</v>
      </c>
      <c r="I8" s="19">
        <f>H8*100/H109</f>
        <v>0</v>
      </c>
      <c r="J8" s="6">
        <f t="shared" ref="J8:J39" si="0">H8-F8</f>
        <v>0</v>
      </c>
      <c r="K8" s="20">
        <f t="shared" ref="K8:K39" si="1">I8-G8</f>
        <v>0</v>
      </c>
      <c r="L8" s="5"/>
      <c r="M8" s="5"/>
    </row>
    <row r="9" spans="1:14" ht="30" x14ac:dyDescent="0.25">
      <c r="B9" s="12">
        <v>2</v>
      </c>
      <c r="C9" s="5" t="s">
        <v>12</v>
      </c>
      <c r="D9" s="7">
        <v>3</v>
      </c>
      <c r="E9" s="17">
        <f>D9*100/D109</f>
        <v>13.636363636363637</v>
      </c>
      <c r="F9" s="7">
        <v>8</v>
      </c>
      <c r="G9" s="18">
        <f>F9*100/F109</f>
        <v>22.222222222222221</v>
      </c>
      <c r="H9" s="7">
        <v>2</v>
      </c>
      <c r="I9" s="17">
        <f>H9*100/H109</f>
        <v>28.571428571428573</v>
      </c>
      <c r="J9" s="16">
        <f t="shared" si="0"/>
        <v>-6</v>
      </c>
      <c r="K9" s="17">
        <f t="shared" si="1"/>
        <v>6.3492063492063515</v>
      </c>
      <c r="L9" s="5" t="s">
        <v>22</v>
      </c>
      <c r="M9" s="5" t="s">
        <v>23</v>
      </c>
    </row>
    <row r="10" spans="1:14" ht="33.75" customHeight="1" x14ac:dyDescent="0.25">
      <c r="B10" s="12">
        <v>3</v>
      </c>
      <c r="C10" s="5" t="s">
        <v>25</v>
      </c>
      <c r="D10" s="7">
        <v>0</v>
      </c>
      <c r="E10" s="17">
        <f>D10*100/D109</f>
        <v>0</v>
      </c>
      <c r="F10" s="7">
        <v>0</v>
      </c>
      <c r="G10" s="18">
        <f>F10*100/F109</f>
        <v>0</v>
      </c>
      <c r="H10" s="7">
        <v>0</v>
      </c>
      <c r="I10" s="18">
        <f>H10*100/H109</f>
        <v>0</v>
      </c>
      <c r="J10" s="16">
        <f t="shared" si="0"/>
        <v>0</v>
      </c>
      <c r="K10" s="17">
        <f t="shared" si="1"/>
        <v>0</v>
      </c>
      <c r="L10" s="5"/>
      <c r="M10" s="5"/>
    </row>
    <row r="11" spans="1:14" x14ac:dyDescent="0.25">
      <c r="B11" s="12">
        <v>4</v>
      </c>
      <c r="C11" s="5" t="s">
        <v>26</v>
      </c>
      <c r="D11" s="7">
        <v>0</v>
      </c>
      <c r="E11" s="17">
        <f>D11*100/D109</f>
        <v>0</v>
      </c>
      <c r="F11" s="7">
        <v>0</v>
      </c>
      <c r="G11" s="18">
        <f>F11*100/F109</f>
        <v>0</v>
      </c>
      <c r="H11" s="7">
        <v>0</v>
      </c>
      <c r="I11" s="18">
        <f>H11*100/H109</f>
        <v>0</v>
      </c>
      <c r="J11" s="16">
        <f t="shared" si="0"/>
        <v>0</v>
      </c>
      <c r="K11" s="17">
        <f t="shared" si="1"/>
        <v>0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5</v>
      </c>
      <c r="E12" s="17">
        <f>D12*100/D109</f>
        <v>22.727272727272727</v>
      </c>
      <c r="F12" s="7">
        <v>2</v>
      </c>
      <c r="G12" s="18">
        <f>F12*100/F109</f>
        <v>5.5555555555555554</v>
      </c>
      <c r="H12" s="7">
        <v>2</v>
      </c>
      <c r="I12" s="17">
        <f>H12*100/H109</f>
        <v>28.571428571428573</v>
      </c>
      <c r="J12" s="16">
        <f t="shared" si="0"/>
        <v>0</v>
      </c>
      <c r="K12" s="17">
        <f t="shared" si="1"/>
        <v>23.015873015873019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27</v>
      </c>
      <c r="D13" s="7">
        <v>0</v>
      </c>
      <c r="E13" s="18">
        <f>D13*100/D109</f>
        <v>0</v>
      </c>
      <c r="F13" s="7">
        <v>1</v>
      </c>
      <c r="G13" s="18">
        <f>F13*100/F109</f>
        <v>2.7777777777777777</v>
      </c>
      <c r="H13" s="7">
        <v>0</v>
      </c>
      <c r="I13" s="18">
        <f>H13*100/H109</f>
        <v>0</v>
      </c>
      <c r="J13" s="16">
        <f t="shared" si="0"/>
        <v>-1</v>
      </c>
      <c r="K13" s="17">
        <f t="shared" si="1"/>
        <v>-2.7777777777777777</v>
      </c>
      <c r="L13" s="5"/>
      <c r="M13" s="5"/>
    </row>
    <row r="14" spans="1:14" x14ac:dyDescent="0.25">
      <c r="B14" s="4">
        <v>7</v>
      </c>
      <c r="C14" s="5" t="s">
        <v>28</v>
      </c>
      <c r="D14" s="7">
        <v>1</v>
      </c>
      <c r="E14" s="17">
        <f>D14*100/D109</f>
        <v>4.5454545454545459</v>
      </c>
      <c r="F14" s="7">
        <v>0</v>
      </c>
      <c r="G14" s="18">
        <f>F14*100/F109</f>
        <v>0</v>
      </c>
      <c r="H14" s="7">
        <v>0</v>
      </c>
      <c r="I14" s="17">
        <f>H14*100/H109</f>
        <v>0</v>
      </c>
      <c r="J14" s="16">
        <f t="shared" si="0"/>
        <v>0</v>
      </c>
      <c r="K14" s="17">
        <f t="shared" si="1"/>
        <v>0</v>
      </c>
      <c r="L14" s="5"/>
      <c r="M14" s="5"/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D15*100/D109</f>
        <v>0</v>
      </c>
      <c r="F15" s="7">
        <v>0</v>
      </c>
      <c r="G15" s="18">
        <f>F15*100/F109</f>
        <v>0</v>
      </c>
      <c r="H15" s="7">
        <v>0</v>
      </c>
      <c r="I15" s="18">
        <f>H15*100/H109</f>
        <v>0</v>
      </c>
      <c r="J15" s="16">
        <f t="shared" si="0"/>
        <v>0</v>
      </c>
      <c r="K15" s="17">
        <f t="shared" si="1"/>
        <v>0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D16*100/D109</f>
        <v>0</v>
      </c>
      <c r="F16" s="7">
        <v>0</v>
      </c>
      <c r="G16" s="18">
        <f>F16*100/F109</f>
        <v>0</v>
      </c>
      <c r="H16" s="7">
        <v>0</v>
      </c>
      <c r="I16" s="18">
        <f>H16*100/H109</f>
        <v>0</v>
      </c>
      <c r="J16" s="16">
        <f t="shared" si="0"/>
        <v>0</v>
      </c>
      <c r="K16" s="17">
        <f t="shared" si="1"/>
        <v>0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D17*100/D109</f>
        <v>0</v>
      </c>
      <c r="F17" s="7">
        <v>0</v>
      </c>
      <c r="G17" s="18">
        <f>F17*100/F109</f>
        <v>0</v>
      </c>
      <c r="H17" s="7">
        <v>0</v>
      </c>
      <c r="I17" s="18">
        <f>H17*100/H109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D18*100/D109</f>
        <v>0</v>
      </c>
      <c r="F18" s="7">
        <v>0</v>
      </c>
      <c r="G18" s="18">
        <f>F18*100/F109</f>
        <v>0</v>
      </c>
      <c r="H18" s="7">
        <v>0</v>
      </c>
      <c r="I18" s="18">
        <f>H18*100/H109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D19*100/D109</f>
        <v>0</v>
      </c>
      <c r="F19" s="7">
        <v>0</v>
      </c>
      <c r="G19" s="18">
        <f>F19*100/F109</f>
        <v>0</v>
      </c>
      <c r="H19" s="7">
        <v>0</v>
      </c>
      <c r="I19" s="18">
        <f>H19*100/H109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7">
        <v>0</v>
      </c>
      <c r="E20" s="18">
        <f>D20*100/D109</f>
        <v>0</v>
      </c>
      <c r="F20" s="7">
        <v>0</v>
      </c>
      <c r="G20" s="18">
        <f>F20*100/F109</f>
        <v>0</v>
      </c>
      <c r="H20" s="7">
        <v>0</v>
      </c>
      <c r="I20" s="18">
        <f>H20*100/H109</f>
        <v>0</v>
      </c>
      <c r="J20" s="16">
        <f t="shared" si="0"/>
        <v>0</v>
      </c>
      <c r="K20" s="17">
        <f t="shared" si="1"/>
        <v>0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D21*100/D109</f>
        <v>0</v>
      </c>
      <c r="F21" s="7">
        <v>0</v>
      </c>
      <c r="G21" s="18">
        <f>F21*100/F109</f>
        <v>0</v>
      </c>
      <c r="H21" s="7">
        <v>0</v>
      </c>
      <c r="I21" s="18">
        <f>H21*100/H109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D22*100/D109</f>
        <v>0</v>
      </c>
      <c r="F22" s="7">
        <v>0</v>
      </c>
      <c r="G22" s="18">
        <f>F22*100/F109</f>
        <v>0</v>
      </c>
      <c r="H22" s="7">
        <v>0</v>
      </c>
      <c r="I22" s="18">
        <f>H22*100/H109</f>
        <v>0</v>
      </c>
      <c r="J22" s="16">
        <f t="shared" si="0"/>
        <v>0</v>
      </c>
      <c r="K22" s="17">
        <f t="shared" si="1"/>
        <v>0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1</v>
      </c>
      <c r="E23" s="18">
        <f>D23*100/D109</f>
        <v>4.5454545454545459</v>
      </c>
      <c r="F23" s="7">
        <v>0</v>
      </c>
      <c r="G23" s="18">
        <f>F23*100/F109</f>
        <v>0</v>
      </c>
      <c r="H23" s="7">
        <v>0</v>
      </c>
      <c r="I23" s="18">
        <f>H23*100/H109</f>
        <v>0</v>
      </c>
      <c r="J23" s="16">
        <f t="shared" si="0"/>
        <v>0</v>
      </c>
      <c r="K23" s="17">
        <f t="shared" si="1"/>
        <v>0</v>
      </c>
      <c r="L23" s="5"/>
      <c r="M23" s="5"/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D24*100/D109</f>
        <v>0</v>
      </c>
      <c r="F24" s="7">
        <v>0</v>
      </c>
      <c r="G24" s="18">
        <f>F24*100/F109</f>
        <v>0</v>
      </c>
      <c r="H24" s="7">
        <v>0</v>
      </c>
      <c r="I24" s="18">
        <f>H24*100/H109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1</v>
      </c>
      <c r="E25" s="18">
        <f>D25*100/D109</f>
        <v>4.5454545454545459</v>
      </c>
      <c r="F25" s="7">
        <v>13</v>
      </c>
      <c r="G25" s="18">
        <f>F25*100/F109</f>
        <v>36.111111111111114</v>
      </c>
      <c r="H25" s="7">
        <v>0</v>
      </c>
      <c r="I25" s="18">
        <f>H25*100/H109</f>
        <v>0</v>
      </c>
      <c r="J25" s="16">
        <f t="shared" si="0"/>
        <v>-13</v>
      </c>
      <c r="K25" s="17">
        <f t="shared" si="1"/>
        <v>-36.111111111111114</v>
      </c>
      <c r="L25" s="5"/>
      <c r="M25" s="5"/>
    </row>
    <row r="26" spans="2:13" ht="15" customHeight="1" x14ac:dyDescent="0.25">
      <c r="B26" s="12">
        <v>19</v>
      </c>
      <c r="C26" s="5" t="s">
        <v>15</v>
      </c>
      <c r="D26" s="7">
        <v>0</v>
      </c>
      <c r="E26" s="18">
        <f>D26*100/D109</f>
        <v>0</v>
      </c>
      <c r="F26" s="7">
        <v>0</v>
      </c>
      <c r="G26" s="18">
        <f>F26*100/F109</f>
        <v>0</v>
      </c>
      <c r="H26" s="7">
        <v>0</v>
      </c>
      <c r="I26" s="18">
        <f>H26*100/H109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D27*100/D109</f>
        <v>0</v>
      </c>
      <c r="F27" s="7">
        <v>0</v>
      </c>
      <c r="G27" s="18">
        <f>F27*100/F109</f>
        <v>0</v>
      </c>
      <c r="H27" s="7">
        <v>0</v>
      </c>
      <c r="I27" s="18">
        <f>H27*100/H109</f>
        <v>0</v>
      </c>
      <c r="J27" s="16">
        <f t="shared" si="0"/>
        <v>0</v>
      </c>
      <c r="K27" s="17">
        <f t="shared" si="1"/>
        <v>0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D28*100/D109</f>
        <v>0</v>
      </c>
      <c r="F28" s="7">
        <v>0</v>
      </c>
      <c r="G28" s="18">
        <f>F28*100/F109</f>
        <v>0</v>
      </c>
      <c r="H28" s="7">
        <v>0</v>
      </c>
      <c r="I28" s="18">
        <f>H28*100/H109</f>
        <v>0</v>
      </c>
      <c r="J28" s="16">
        <f t="shared" si="0"/>
        <v>0</v>
      </c>
      <c r="K28" s="17">
        <f t="shared" si="1"/>
        <v>0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D29*100/D109</f>
        <v>0</v>
      </c>
      <c r="F29" s="7">
        <v>0</v>
      </c>
      <c r="G29" s="18">
        <f>F29*100/F109</f>
        <v>0</v>
      </c>
      <c r="H29" s="7">
        <v>0</v>
      </c>
      <c r="I29" s="18">
        <f>H29*100/H109</f>
        <v>0</v>
      </c>
      <c r="J29" s="16">
        <f t="shared" si="0"/>
        <v>0</v>
      </c>
      <c r="K29" s="17">
        <f t="shared" si="1"/>
        <v>0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D30*100/D109</f>
        <v>4.5454545454545459</v>
      </c>
      <c r="F30" s="7">
        <v>0</v>
      </c>
      <c r="G30" s="18">
        <f>F30*100/F109</f>
        <v>0</v>
      </c>
      <c r="H30" s="7">
        <v>0</v>
      </c>
      <c r="I30" s="18">
        <f>H30*100/H109</f>
        <v>0</v>
      </c>
      <c r="J30" s="16">
        <f t="shared" si="0"/>
        <v>0</v>
      </c>
      <c r="K30" s="17">
        <f t="shared" si="1"/>
        <v>0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D31*100/D109</f>
        <v>0</v>
      </c>
      <c r="F31" s="7">
        <v>0</v>
      </c>
      <c r="G31" s="18">
        <f>F31*100/F109</f>
        <v>0</v>
      </c>
      <c r="H31" s="7">
        <v>0</v>
      </c>
      <c r="I31" s="18">
        <f>H31*100/H109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ht="15" customHeight="1" x14ac:dyDescent="0.25">
      <c r="B32" s="12">
        <v>25</v>
      </c>
      <c r="C32" s="5" t="s">
        <v>36</v>
      </c>
      <c r="D32" s="7">
        <v>0</v>
      </c>
      <c r="E32" s="18">
        <f>D32*100/D109</f>
        <v>0</v>
      </c>
      <c r="F32" s="7">
        <v>0</v>
      </c>
      <c r="G32" s="18">
        <f>F32*100/F109</f>
        <v>0</v>
      </c>
      <c r="H32" s="7">
        <v>0</v>
      </c>
      <c r="I32" s="18">
        <f>H32*100/H109</f>
        <v>0</v>
      </c>
      <c r="J32" s="16">
        <f t="shared" si="0"/>
        <v>0</v>
      </c>
      <c r="K32" s="17">
        <f t="shared" si="1"/>
        <v>0</v>
      </c>
      <c r="L32" s="5"/>
      <c r="M32" s="5"/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D33*100/D109</f>
        <v>0</v>
      </c>
      <c r="F33" s="7">
        <v>0</v>
      </c>
      <c r="G33" s="18">
        <f>F33*100/F109</f>
        <v>0</v>
      </c>
      <c r="H33" s="7">
        <v>0</v>
      </c>
      <c r="I33" s="18">
        <f>H33*100/H109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5" t="s">
        <v>38</v>
      </c>
      <c r="D34" s="7">
        <v>0</v>
      </c>
      <c r="E34" s="18">
        <f>D34*100/D109</f>
        <v>0</v>
      </c>
      <c r="F34" s="7">
        <v>0</v>
      </c>
      <c r="G34" s="18">
        <f>F34*100/F109</f>
        <v>0</v>
      </c>
      <c r="H34" s="7">
        <v>0</v>
      </c>
      <c r="I34" s="18">
        <f>H34*100/H109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0</v>
      </c>
      <c r="E35" s="17">
        <f>D35*100/D109</f>
        <v>0</v>
      </c>
      <c r="F35" s="7">
        <v>0</v>
      </c>
      <c r="G35" s="18">
        <f>F35*100/F109</f>
        <v>0</v>
      </c>
      <c r="H35" s="7">
        <v>0</v>
      </c>
      <c r="I35" s="18">
        <f>H35*100/H109</f>
        <v>0</v>
      </c>
      <c r="J35" s="16">
        <f t="shared" si="0"/>
        <v>0</v>
      </c>
      <c r="K35" s="17">
        <f t="shared" si="1"/>
        <v>0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D36*100/D109</f>
        <v>0</v>
      </c>
      <c r="F36" s="7">
        <v>0</v>
      </c>
      <c r="G36" s="18">
        <f>F36*100/F109</f>
        <v>0</v>
      </c>
      <c r="H36" s="7">
        <v>0</v>
      </c>
      <c r="I36" s="18">
        <f>H36*100/H109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D37*100/D109</f>
        <v>0</v>
      </c>
      <c r="F37" s="7">
        <v>0</v>
      </c>
      <c r="G37" s="18">
        <f>F37*100/F109</f>
        <v>0</v>
      </c>
      <c r="H37" s="7">
        <v>0</v>
      </c>
      <c r="I37" s="18">
        <f>H37*100/H109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D38*100/D109</f>
        <v>0</v>
      </c>
      <c r="F38" s="7">
        <v>0</v>
      </c>
      <c r="G38" s="18">
        <f>F38*100/F109</f>
        <v>0</v>
      </c>
      <c r="H38" s="7">
        <v>0</v>
      </c>
      <c r="I38" s="18">
        <f>H38*100/H109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D39*100/D109</f>
        <v>0</v>
      </c>
      <c r="F39" s="7">
        <v>0</v>
      </c>
      <c r="G39" s="18">
        <f>F39*100/F109</f>
        <v>0</v>
      </c>
      <c r="H39" s="7">
        <v>0</v>
      </c>
      <c r="I39" s="18">
        <f>H39*100/H109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1</v>
      </c>
      <c r="E40" s="17">
        <f>D40*100/D109</f>
        <v>4.5454545454545459</v>
      </c>
      <c r="F40" s="7">
        <v>0</v>
      </c>
      <c r="G40" s="18">
        <f>F40*100/F109</f>
        <v>0</v>
      </c>
      <c r="H40" s="7">
        <v>0</v>
      </c>
      <c r="I40" s="17">
        <f>H40*100/H109</f>
        <v>0</v>
      </c>
      <c r="J40" s="16">
        <f t="shared" ref="J40:J71" si="2">H40-F40</f>
        <v>0</v>
      </c>
      <c r="K40" s="17">
        <f t="shared" ref="K40:K71" si="3">I40-G40</f>
        <v>0</v>
      </c>
      <c r="L40" s="5"/>
      <c r="M40" s="5"/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D41*100/D109</f>
        <v>0</v>
      </c>
      <c r="F41" s="7">
        <v>0</v>
      </c>
      <c r="G41" s="18">
        <f>F41*100/F109</f>
        <v>0</v>
      </c>
      <c r="H41" s="7">
        <v>0</v>
      </c>
      <c r="I41" s="18">
        <f>H41*100/H109</f>
        <v>0</v>
      </c>
      <c r="J41" s="16">
        <f t="shared" si="2"/>
        <v>0</v>
      </c>
      <c r="K41" s="17">
        <f t="shared" si="3"/>
        <v>0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D42*100/D109</f>
        <v>0</v>
      </c>
      <c r="F42" s="7">
        <v>0</v>
      </c>
      <c r="G42" s="18">
        <f>F42*100/F109</f>
        <v>0</v>
      </c>
      <c r="H42" s="7">
        <v>0</v>
      </c>
      <c r="I42" s="18">
        <f>H42*100/H109</f>
        <v>0</v>
      </c>
      <c r="J42" s="16">
        <f t="shared" si="2"/>
        <v>0</v>
      </c>
      <c r="K42" s="17">
        <f t="shared" si="3"/>
        <v>0</v>
      </c>
      <c r="L42" s="5"/>
      <c r="M42" s="5"/>
    </row>
    <row r="43" spans="2:13" x14ac:dyDescent="0.25">
      <c r="B43" s="4">
        <v>36</v>
      </c>
      <c r="C43" s="5" t="s">
        <v>46</v>
      </c>
      <c r="D43" s="7">
        <v>0</v>
      </c>
      <c r="E43" s="18">
        <f>D43*100/D109</f>
        <v>0</v>
      </c>
      <c r="F43" s="7">
        <v>1</v>
      </c>
      <c r="G43" s="18">
        <f>F43*100/F109</f>
        <v>2.7777777777777777</v>
      </c>
      <c r="H43" s="7">
        <v>0</v>
      </c>
      <c r="I43" s="18">
        <f>H43*100/H109</f>
        <v>0</v>
      </c>
      <c r="J43" s="16">
        <f t="shared" si="2"/>
        <v>-1</v>
      </c>
      <c r="K43" s="17">
        <f t="shared" si="3"/>
        <v>-2.7777777777777777</v>
      </c>
      <c r="L43" s="5"/>
      <c r="M43" s="5"/>
    </row>
    <row r="44" spans="2:13" x14ac:dyDescent="0.25">
      <c r="B44" s="4">
        <v>37</v>
      </c>
      <c r="C44" s="5" t="s">
        <v>47</v>
      </c>
      <c r="D44" s="7">
        <v>0</v>
      </c>
      <c r="E44" s="18">
        <f>D44*100/D109</f>
        <v>0</v>
      </c>
      <c r="F44" s="7">
        <v>0</v>
      </c>
      <c r="G44" s="18">
        <f>F44*100/F109</f>
        <v>0</v>
      </c>
      <c r="H44" s="7">
        <v>0</v>
      </c>
      <c r="I44" s="18">
        <f>H44*100/H109</f>
        <v>0</v>
      </c>
      <c r="J44" s="16">
        <f t="shared" si="2"/>
        <v>0</v>
      </c>
      <c r="K44" s="17">
        <f t="shared" si="3"/>
        <v>0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0</v>
      </c>
      <c r="E45" s="18">
        <f>D45*100/D109</f>
        <v>0</v>
      </c>
      <c r="F45" s="7">
        <v>0</v>
      </c>
      <c r="G45" s="18">
        <f>F45*100/F109</f>
        <v>0</v>
      </c>
      <c r="H45" s="7">
        <v>0</v>
      </c>
      <c r="I45" s="18">
        <f>H45*100/H109</f>
        <v>0</v>
      </c>
      <c r="J45" s="16">
        <f t="shared" si="2"/>
        <v>0</v>
      </c>
      <c r="K45" s="17">
        <f t="shared" si="3"/>
        <v>0</v>
      </c>
      <c r="L45" s="5"/>
      <c r="M45" s="5"/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D46*100/D109</f>
        <v>0</v>
      </c>
      <c r="F46" s="7">
        <v>0</v>
      </c>
      <c r="G46" s="18">
        <f>F46*100/F109</f>
        <v>0</v>
      </c>
      <c r="H46" s="7">
        <v>0</v>
      </c>
      <c r="I46" s="18">
        <f>H46*100/H109</f>
        <v>0</v>
      </c>
      <c r="J46" s="16">
        <f t="shared" si="2"/>
        <v>0</v>
      </c>
      <c r="K46" s="17">
        <f t="shared" si="3"/>
        <v>0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D47*100/D109</f>
        <v>0</v>
      </c>
      <c r="F47" s="7">
        <v>0</v>
      </c>
      <c r="G47" s="18">
        <f>F47*100/F109</f>
        <v>0</v>
      </c>
      <c r="H47" s="7">
        <v>0</v>
      </c>
      <c r="I47" s="18">
        <f>H47*100/H109</f>
        <v>0</v>
      </c>
      <c r="J47" s="16">
        <f t="shared" si="2"/>
        <v>0</v>
      </c>
      <c r="K47" s="17">
        <f t="shared" si="3"/>
        <v>0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D48*100/D109</f>
        <v>0</v>
      </c>
      <c r="F48" s="7">
        <v>1</v>
      </c>
      <c r="G48" s="18">
        <f>F48*100/F109</f>
        <v>2.7777777777777777</v>
      </c>
      <c r="H48" s="7">
        <v>0</v>
      </c>
      <c r="I48" s="18">
        <f>H48*100/H109</f>
        <v>0</v>
      </c>
      <c r="J48" s="16">
        <f t="shared" si="2"/>
        <v>-1</v>
      </c>
      <c r="K48" s="17">
        <f t="shared" si="3"/>
        <v>-2.7777777777777777</v>
      </c>
      <c r="L48" s="5"/>
      <c r="M48" s="5"/>
    </row>
    <row r="49" spans="2:13" x14ac:dyDescent="0.25">
      <c r="B49" s="4">
        <v>42</v>
      </c>
      <c r="C49" s="5" t="s">
        <v>52</v>
      </c>
      <c r="D49" s="7">
        <v>0</v>
      </c>
      <c r="E49" s="18">
        <f>D49*100/D109</f>
        <v>0</v>
      </c>
      <c r="F49" s="7">
        <v>1</v>
      </c>
      <c r="G49" s="18">
        <f>F49*100/F109</f>
        <v>2.7777777777777777</v>
      </c>
      <c r="H49" s="7">
        <v>0</v>
      </c>
      <c r="I49" s="18">
        <f>H49*100/H109</f>
        <v>0</v>
      </c>
      <c r="J49" s="16">
        <f t="shared" si="2"/>
        <v>-1</v>
      </c>
      <c r="K49" s="17">
        <f t="shared" si="3"/>
        <v>-2.7777777777777777</v>
      </c>
      <c r="L49" s="5"/>
      <c r="M49" s="5"/>
    </row>
    <row r="50" spans="2:13" x14ac:dyDescent="0.25">
      <c r="B50" s="4">
        <v>43</v>
      </c>
      <c r="C50" s="5" t="s">
        <v>53</v>
      </c>
      <c r="D50" s="7">
        <v>0</v>
      </c>
      <c r="E50" s="18">
        <f>D50*100/D109</f>
        <v>0</v>
      </c>
      <c r="F50" s="7">
        <v>1</v>
      </c>
      <c r="G50" s="18">
        <f>F50*100/F109</f>
        <v>2.7777777777777777</v>
      </c>
      <c r="H50" s="7">
        <v>0</v>
      </c>
      <c r="I50" s="18">
        <f>H50*100/H109</f>
        <v>0</v>
      </c>
      <c r="J50" s="16">
        <f t="shared" si="2"/>
        <v>-1</v>
      </c>
      <c r="K50" s="17">
        <f t="shared" si="3"/>
        <v>-2.7777777777777777</v>
      </c>
      <c r="L50" s="5"/>
      <c r="M50" s="5"/>
    </row>
    <row r="51" spans="2:13" x14ac:dyDescent="0.25">
      <c r="B51" s="4">
        <v>44</v>
      </c>
      <c r="C51" s="5" t="s">
        <v>54</v>
      </c>
      <c r="D51" s="7">
        <v>0</v>
      </c>
      <c r="E51" s="18">
        <f>D51*100/D109</f>
        <v>0</v>
      </c>
      <c r="F51" s="7">
        <v>1</v>
      </c>
      <c r="G51" s="18">
        <f>F51*100/F109</f>
        <v>2.7777777777777777</v>
      </c>
      <c r="H51" s="7">
        <v>0</v>
      </c>
      <c r="I51" s="18">
        <f>H51*100/H109</f>
        <v>0</v>
      </c>
      <c r="J51" s="16">
        <f t="shared" si="2"/>
        <v>-1</v>
      </c>
      <c r="K51" s="17">
        <f t="shared" si="3"/>
        <v>-2.7777777777777777</v>
      </c>
      <c r="L51" s="5"/>
      <c r="M51" s="5"/>
    </row>
    <row r="52" spans="2:13" ht="30" customHeight="1" x14ac:dyDescent="0.25">
      <c r="B52" s="4">
        <v>45</v>
      </c>
      <c r="C52" s="5" t="s">
        <v>55</v>
      </c>
      <c r="D52" s="7">
        <v>1</v>
      </c>
      <c r="E52" s="18">
        <f>D52*100/D109</f>
        <v>4.5454545454545459</v>
      </c>
      <c r="F52" s="7">
        <v>1</v>
      </c>
      <c r="G52" s="18">
        <f>F52*100/F109</f>
        <v>2.7777777777777777</v>
      </c>
      <c r="H52" s="7">
        <v>0</v>
      </c>
      <c r="I52" s="18">
        <f>H52*100/H109</f>
        <v>0</v>
      </c>
      <c r="J52" s="16">
        <f t="shared" si="2"/>
        <v>-1</v>
      </c>
      <c r="K52" s="17">
        <f t="shared" si="3"/>
        <v>-2.7777777777777777</v>
      </c>
      <c r="L52" s="5"/>
      <c r="M52" s="5"/>
    </row>
    <row r="53" spans="2:13" ht="30" customHeight="1" x14ac:dyDescent="0.25">
      <c r="B53" s="4">
        <v>46</v>
      </c>
      <c r="C53" s="5" t="s">
        <v>56</v>
      </c>
      <c r="D53" s="7">
        <v>0</v>
      </c>
      <c r="E53" s="18">
        <f>D53*100/D109</f>
        <v>0</v>
      </c>
      <c r="F53" s="7">
        <v>1</v>
      </c>
      <c r="G53" s="18">
        <f>F53*100/F109</f>
        <v>2.7777777777777777</v>
      </c>
      <c r="H53" s="7">
        <v>0</v>
      </c>
      <c r="I53" s="18">
        <f>H53*100/H109</f>
        <v>0</v>
      </c>
      <c r="J53" s="16">
        <f t="shared" si="2"/>
        <v>-1</v>
      </c>
      <c r="K53" s="17">
        <f t="shared" si="3"/>
        <v>-2.7777777777777777</v>
      </c>
      <c r="L53" s="5"/>
      <c r="M53" s="5"/>
    </row>
    <row r="54" spans="2:13" ht="30" customHeight="1" x14ac:dyDescent="0.25">
      <c r="B54" s="4">
        <v>47</v>
      </c>
      <c r="C54" s="5" t="s">
        <v>57</v>
      </c>
      <c r="D54" s="7">
        <v>0</v>
      </c>
      <c r="E54" s="18">
        <f>D54*100/D109</f>
        <v>0</v>
      </c>
      <c r="F54" s="7">
        <v>1</v>
      </c>
      <c r="G54" s="18">
        <f>F54*100/F109</f>
        <v>2.7777777777777777</v>
      </c>
      <c r="H54" s="7">
        <v>0</v>
      </c>
      <c r="I54" s="18">
        <f>H54*100/H109</f>
        <v>0</v>
      </c>
      <c r="J54" s="16">
        <f t="shared" si="2"/>
        <v>-1</v>
      </c>
      <c r="K54" s="17">
        <f t="shared" si="3"/>
        <v>-2.7777777777777777</v>
      </c>
      <c r="L54" s="5"/>
      <c r="M54" s="5"/>
    </row>
    <row r="55" spans="2:13" ht="30" customHeight="1" x14ac:dyDescent="0.25">
      <c r="B55" s="4">
        <v>48</v>
      </c>
      <c r="C55" s="5" t="s">
        <v>58</v>
      </c>
      <c r="D55" s="7">
        <v>0</v>
      </c>
      <c r="E55" s="18">
        <f>D55*100/D109</f>
        <v>0</v>
      </c>
      <c r="F55" s="7">
        <v>1</v>
      </c>
      <c r="G55" s="18">
        <f>F55*100/F109</f>
        <v>2.7777777777777777</v>
      </c>
      <c r="H55" s="7">
        <v>0</v>
      </c>
      <c r="I55" s="18">
        <f>H55*100/H109</f>
        <v>0</v>
      </c>
      <c r="J55" s="16">
        <f t="shared" si="2"/>
        <v>-1</v>
      </c>
      <c r="K55" s="17">
        <f t="shared" si="3"/>
        <v>-2.7777777777777777</v>
      </c>
      <c r="L55" s="5"/>
      <c r="M55" s="5"/>
    </row>
    <row r="56" spans="2:13" ht="30" customHeight="1" x14ac:dyDescent="0.25">
      <c r="B56" s="4">
        <v>49</v>
      </c>
      <c r="C56" s="5" t="s">
        <v>59</v>
      </c>
      <c r="D56" s="7">
        <v>0</v>
      </c>
      <c r="E56" s="18">
        <f>D56*100/D109</f>
        <v>0</v>
      </c>
      <c r="F56" s="7">
        <v>1</v>
      </c>
      <c r="G56" s="18">
        <f>F56*100/F109</f>
        <v>2.7777777777777777</v>
      </c>
      <c r="H56" s="7">
        <v>0</v>
      </c>
      <c r="I56" s="18">
        <f>H56*100/H109</f>
        <v>0</v>
      </c>
      <c r="J56" s="16">
        <f t="shared" si="2"/>
        <v>-1</v>
      </c>
      <c r="K56" s="17">
        <f t="shared" si="3"/>
        <v>-2.7777777777777777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7">
        <v>0</v>
      </c>
      <c r="E57" s="18">
        <f>D57*100/D109</f>
        <v>0</v>
      </c>
      <c r="F57" s="7">
        <v>1</v>
      </c>
      <c r="G57" s="18">
        <f>F57*100/F109</f>
        <v>2.7777777777777777</v>
      </c>
      <c r="H57" s="7">
        <v>0</v>
      </c>
      <c r="I57" s="18">
        <f>H57*100/H109</f>
        <v>0</v>
      </c>
      <c r="J57" s="16">
        <f t="shared" si="2"/>
        <v>-1</v>
      </c>
      <c r="K57" s="17">
        <f t="shared" si="3"/>
        <v>-2.7777777777777777</v>
      </c>
      <c r="L57" s="5"/>
      <c r="M57" s="5"/>
    </row>
    <row r="58" spans="2:13" x14ac:dyDescent="0.25">
      <c r="B58" s="4">
        <v>51</v>
      </c>
      <c r="C58" s="5" t="s">
        <v>60</v>
      </c>
      <c r="D58" s="7">
        <v>0</v>
      </c>
      <c r="E58" s="18">
        <f>D58*100/D109</f>
        <v>0</v>
      </c>
      <c r="F58" s="7">
        <v>1</v>
      </c>
      <c r="G58" s="18">
        <f>F58*100/F109</f>
        <v>2.7777777777777777</v>
      </c>
      <c r="H58" s="7">
        <v>0</v>
      </c>
      <c r="I58" s="18">
        <f>H58*100/H109</f>
        <v>0</v>
      </c>
      <c r="J58" s="16">
        <f t="shared" si="2"/>
        <v>-1</v>
      </c>
      <c r="K58" s="17">
        <f t="shared" si="3"/>
        <v>-2.7777777777777777</v>
      </c>
      <c r="L58" s="5"/>
      <c r="M58" s="5"/>
    </row>
    <row r="59" spans="2:13" x14ac:dyDescent="0.25">
      <c r="B59" s="4">
        <v>52</v>
      </c>
      <c r="C59" s="5" t="s">
        <v>62</v>
      </c>
      <c r="D59" s="7">
        <v>0</v>
      </c>
      <c r="E59" s="18">
        <f>D59*100/D109</f>
        <v>0</v>
      </c>
      <c r="F59" s="7">
        <v>0</v>
      </c>
      <c r="G59" s="18">
        <f>F59*100/F109</f>
        <v>0</v>
      </c>
      <c r="H59" s="7">
        <v>0</v>
      </c>
      <c r="I59" s="18">
        <f>H59*100/H109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3" x14ac:dyDescent="0.25">
      <c r="B60" s="4">
        <v>53</v>
      </c>
      <c r="C60" s="5" t="s">
        <v>63</v>
      </c>
      <c r="D60" s="7">
        <v>0</v>
      </c>
      <c r="E60" s="18">
        <f>D60*100/D109</f>
        <v>0</v>
      </c>
      <c r="F60" s="7">
        <v>0</v>
      </c>
      <c r="G60" s="18">
        <f>F60*100/F109</f>
        <v>0</v>
      </c>
      <c r="H60" s="7">
        <v>0</v>
      </c>
      <c r="I60" s="18">
        <f>H60*100/H109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3" ht="30" x14ac:dyDescent="0.25">
      <c r="B61" s="4">
        <v>54</v>
      </c>
      <c r="C61" s="5" t="s">
        <v>64</v>
      </c>
      <c r="D61" s="7">
        <v>0</v>
      </c>
      <c r="E61" s="18">
        <f>D61*100/D109</f>
        <v>0</v>
      </c>
      <c r="F61" s="7">
        <v>0</v>
      </c>
      <c r="G61" s="18">
        <f>F61*100/F109</f>
        <v>0</v>
      </c>
      <c r="H61" s="7">
        <v>0</v>
      </c>
      <c r="I61" s="18">
        <f>H61*100/H109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3" x14ac:dyDescent="0.25">
      <c r="B62" s="4">
        <v>55</v>
      </c>
      <c r="C62" s="5" t="s">
        <v>65</v>
      </c>
      <c r="D62" s="7">
        <v>0</v>
      </c>
      <c r="E62" s="18">
        <f>D62*100/D109</f>
        <v>0</v>
      </c>
      <c r="F62" s="7">
        <v>0</v>
      </c>
      <c r="G62" s="18">
        <f>F62*100/F109</f>
        <v>0</v>
      </c>
      <c r="H62" s="7">
        <v>0</v>
      </c>
      <c r="I62" s="18">
        <f>H62*100/H109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3" x14ac:dyDescent="0.25">
      <c r="B63" s="4">
        <v>56</v>
      </c>
      <c r="C63" s="5" t="s">
        <v>66</v>
      </c>
      <c r="D63" s="7">
        <v>0</v>
      </c>
      <c r="E63" s="18">
        <f>D63*100/D109</f>
        <v>0</v>
      </c>
      <c r="F63" s="7">
        <v>0</v>
      </c>
      <c r="G63" s="18">
        <f>F63*100/F109</f>
        <v>0</v>
      </c>
      <c r="H63" s="7">
        <v>0</v>
      </c>
      <c r="I63" s="18">
        <f>H63*100/H109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3" x14ac:dyDescent="0.25">
      <c r="B64" s="4">
        <v>57</v>
      </c>
      <c r="C64" s="5" t="s">
        <v>67</v>
      </c>
      <c r="D64" s="7">
        <v>0</v>
      </c>
      <c r="E64" s="18">
        <f>D64*100/D109</f>
        <v>0</v>
      </c>
      <c r="F64" s="7">
        <v>0</v>
      </c>
      <c r="G64" s="18">
        <f>F64*100/F109</f>
        <v>0</v>
      </c>
      <c r="H64" s="7">
        <v>0</v>
      </c>
      <c r="I64" s="18">
        <f>H64*100/H109</f>
        <v>0</v>
      </c>
      <c r="J64" s="16">
        <f t="shared" si="2"/>
        <v>0</v>
      </c>
      <c r="K64" s="17">
        <f t="shared" si="3"/>
        <v>0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D65*100/D109</f>
        <v>0</v>
      </c>
      <c r="F65" s="7">
        <v>0</v>
      </c>
      <c r="G65" s="18">
        <f>F65*100/F109</f>
        <v>0</v>
      </c>
      <c r="H65" s="7">
        <v>0</v>
      </c>
      <c r="I65" s="18">
        <f>H65*100/H109</f>
        <v>0</v>
      </c>
      <c r="J65" s="16">
        <f t="shared" si="2"/>
        <v>0</v>
      </c>
      <c r="K65" s="17">
        <f t="shared" si="3"/>
        <v>0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1</v>
      </c>
      <c r="E66" s="17">
        <f>D66*100/D109</f>
        <v>4.5454545454545459</v>
      </c>
      <c r="F66" s="7">
        <v>0</v>
      </c>
      <c r="G66" s="18">
        <f>F66*100/F109</f>
        <v>0</v>
      </c>
      <c r="H66" s="7">
        <v>0</v>
      </c>
      <c r="I66" s="17">
        <f>H66*100/H109</f>
        <v>0</v>
      </c>
      <c r="J66" s="16">
        <f t="shared" si="2"/>
        <v>0</v>
      </c>
      <c r="K66" s="17">
        <f t="shared" si="3"/>
        <v>0</v>
      </c>
      <c r="L66" s="5"/>
      <c r="M66" s="5"/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D67*100/D109</f>
        <v>0</v>
      </c>
      <c r="F67" s="7">
        <v>0</v>
      </c>
      <c r="G67" s="18">
        <f>F67*100/F109</f>
        <v>0</v>
      </c>
      <c r="H67" s="7">
        <v>0</v>
      </c>
      <c r="I67" s="18">
        <f>H67*100/H109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D68*100/D109</f>
        <v>0</v>
      </c>
      <c r="F68" s="7">
        <v>0</v>
      </c>
      <c r="G68" s="18">
        <f>F68*100/F109</f>
        <v>0</v>
      </c>
      <c r="H68" s="7">
        <v>0</v>
      </c>
      <c r="I68" s="18">
        <f>H68*100/H109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1</v>
      </c>
      <c r="E69" s="17">
        <f>D69*100/D109</f>
        <v>4.5454545454545459</v>
      </c>
      <c r="F69" s="7">
        <v>0</v>
      </c>
      <c r="G69" s="18">
        <f>F69*100/F109</f>
        <v>0</v>
      </c>
      <c r="H69" s="7">
        <v>0</v>
      </c>
      <c r="I69" s="17">
        <f>H69*100/H109</f>
        <v>0</v>
      </c>
      <c r="J69" s="16">
        <f t="shared" si="2"/>
        <v>0</v>
      </c>
      <c r="K69" s="17">
        <f t="shared" si="3"/>
        <v>0</v>
      </c>
      <c r="L69" s="5"/>
      <c r="M69" s="5"/>
    </row>
    <row r="70" spans="2:13" x14ac:dyDescent="0.25">
      <c r="B70" s="4">
        <v>63</v>
      </c>
      <c r="C70" s="5" t="s">
        <v>73</v>
      </c>
      <c r="D70" s="7">
        <v>0</v>
      </c>
      <c r="E70" s="18">
        <f>D70*100/D109</f>
        <v>0</v>
      </c>
      <c r="F70" s="7">
        <v>0</v>
      </c>
      <c r="G70" s="18">
        <f>F70*100/F109</f>
        <v>0</v>
      </c>
      <c r="H70" s="7">
        <v>0</v>
      </c>
      <c r="I70" s="18">
        <f>H70*100/H109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0</v>
      </c>
      <c r="E71" s="18">
        <f>D71*100/D109</f>
        <v>0</v>
      </c>
      <c r="F71" s="7">
        <v>0</v>
      </c>
      <c r="G71" s="18">
        <f>F71*100/F109</f>
        <v>0</v>
      </c>
      <c r="H71" s="7">
        <v>0</v>
      </c>
      <c r="I71" s="18">
        <f>H71*100/H109</f>
        <v>0</v>
      </c>
      <c r="J71" s="16">
        <f t="shared" si="2"/>
        <v>0</v>
      </c>
      <c r="K71" s="17">
        <f t="shared" si="3"/>
        <v>0</v>
      </c>
      <c r="L71" s="5"/>
      <c r="M71" s="5"/>
    </row>
    <row r="72" spans="2:13" x14ac:dyDescent="0.25">
      <c r="B72" s="4">
        <v>65</v>
      </c>
      <c r="C72" s="10" t="s">
        <v>74</v>
      </c>
      <c r="D72" s="7">
        <v>0</v>
      </c>
      <c r="E72" s="18">
        <f>D72*100/D109</f>
        <v>0</v>
      </c>
      <c r="F72" s="7">
        <v>0</v>
      </c>
      <c r="G72" s="18">
        <f>F72*100/F109</f>
        <v>0</v>
      </c>
      <c r="H72" s="7">
        <v>0</v>
      </c>
      <c r="I72" s="18">
        <f>H72*100/H109</f>
        <v>0</v>
      </c>
      <c r="J72" s="16">
        <f t="shared" ref="J72:J107" si="4">H72-F72</f>
        <v>0</v>
      </c>
      <c r="K72" s="17">
        <f t="shared" ref="K72:K105" si="5">I72-G72</f>
        <v>0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D73*100/D109</f>
        <v>0</v>
      </c>
      <c r="F73" s="7">
        <v>0</v>
      </c>
      <c r="G73" s="18">
        <f>F73*100/F109</f>
        <v>0</v>
      </c>
      <c r="H73" s="7">
        <v>0</v>
      </c>
      <c r="I73" s="18">
        <f>H73*100/H109</f>
        <v>0</v>
      </c>
      <c r="J73" s="16">
        <f t="shared" si="4"/>
        <v>0</v>
      </c>
      <c r="K73" s="17">
        <f t="shared" si="5"/>
        <v>0</v>
      </c>
      <c r="L73" s="5"/>
      <c r="M73" s="5"/>
    </row>
    <row r="74" spans="2:13" x14ac:dyDescent="0.25">
      <c r="B74" s="4">
        <v>67</v>
      </c>
      <c r="C74" s="10" t="s">
        <v>76</v>
      </c>
      <c r="D74" s="7">
        <v>1</v>
      </c>
      <c r="E74" s="18">
        <f>D74*100/D109</f>
        <v>4.5454545454545459</v>
      </c>
      <c r="F74" s="7">
        <v>0</v>
      </c>
      <c r="G74" s="18">
        <f>F74*100/F109</f>
        <v>0</v>
      </c>
      <c r="H74" s="7">
        <v>0</v>
      </c>
      <c r="I74" s="18">
        <f>H74*100/H109</f>
        <v>0</v>
      </c>
      <c r="J74" s="16">
        <f t="shared" si="4"/>
        <v>0</v>
      </c>
      <c r="K74" s="17">
        <f t="shared" si="5"/>
        <v>0</v>
      </c>
      <c r="L74" s="5"/>
      <c r="M74" s="5"/>
    </row>
    <row r="75" spans="2:13" x14ac:dyDescent="0.25">
      <c r="B75" s="9">
        <v>68</v>
      </c>
      <c r="C75" s="5" t="s">
        <v>77</v>
      </c>
      <c r="D75" s="7">
        <v>0</v>
      </c>
      <c r="E75" s="18">
        <f>D75*100/D109</f>
        <v>0</v>
      </c>
      <c r="F75" s="7">
        <v>0</v>
      </c>
      <c r="G75" s="18">
        <f>F75*100/F109</f>
        <v>0</v>
      </c>
      <c r="H75" s="7">
        <v>0</v>
      </c>
      <c r="I75" s="18">
        <f>H75*100/H109</f>
        <v>0</v>
      </c>
      <c r="J75" s="16">
        <f t="shared" si="4"/>
        <v>0</v>
      </c>
      <c r="K75" s="17">
        <f t="shared" si="5"/>
        <v>0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D76*100/D109</f>
        <v>0</v>
      </c>
      <c r="F76" s="7">
        <v>0</v>
      </c>
      <c r="G76" s="18">
        <f>F76*100/F109</f>
        <v>0</v>
      </c>
      <c r="H76" s="7">
        <v>0</v>
      </c>
      <c r="I76" s="18">
        <f>H76*100/H109</f>
        <v>0</v>
      </c>
      <c r="J76" s="16">
        <f t="shared" si="4"/>
        <v>0</v>
      </c>
      <c r="K76" s="17">
        <f t="shared" si="5"/>
        <v>0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0</v>
      </c>
      <c r="E77" s="18">
        <f>D77*100/D109</f>
        <v>0</v>
      </c>
      <c r="F77" s="7">
        <v>0</v>
      </c>
      <c r="G77" s="18">
        <f>F77*100/F109</f>
        <v>0</v>
      </c>
      <c r="H77" s="7">
        <v>0</v>
      </c>
      <c r="I77" s="18">
        <f>H77*100/H109</f>
        <v>0</v>
      </c>
      <c r="J77" s="16">
        <f t="shared" si="4"/>
        <v>0</v>
      </c>
      <c r="K77" s="17">
        <f t="shared" si="5"/>
        <v>0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D78*100/D109</f>
        <v>0</v>
      </c>
      <c r="F78" s="7">
        <v>0</v>
      </c>
      <c r="G78" s="18">
        <f>F78*100/F109</f>
        <v>0</v>
      </c>
      <c r="H78" s="7">
        <v>0</v>
      </c>
      <c r="I78" s="18">
        <f>H78*100/H109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0</v>
      </c>
      <c r="E79" s="18">
        <f>D79*100/D109</f>
        <v>0</v>
      </c>
      <c r="F79" s="7">
        <v>0</v>
      </c>
      <c r="G79" s="18">
        <f>F79*100/F109</f>
        <v>0</v>
      </c>
      <c r="H79" s="7">
        <v>0</v>
      </c>
      <c r="I79" s="18">
        <f>H79*100/H109</f>
        <v>0</v>
      </c>
      <c r="J79" s="16">
        <f t="shared" si="4"/>
        <v>0</v>
      </c>
      <c r="K79" s="17">
        <f t="shared" si="5"/>
        <v>0</v>
      </c>
      <c r="L79" s="5"/>
      <c r="M79" s="5"/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D80*100/D109</f>
        <v>0</v>
      </c>
      <c r="F80" s="7">
        <v>0</v>
      </c>
      <c r="G80" s="18">
        <f>F80*100/F109</f>
        <v>0</v>
      </c>
      <c r="H80" s="7">
        <v>0</v>
      </c>
      <c r="I80" s="18">
        <f>H80*100/H109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D81*100/D109</f>
        <v>0</v>
      </c>
      <c r="F81" s="7">
        <v>0</v>
      </c>
      <c r="G81" s="18">
        <f>F81*100/F109</f>
        <v>0</v>
      </c>
      <c r="H81" s="7">
        <v>0</v>
      </c>
      <c r="I81" s="18">
        <f>H81*100/H109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D82*100/D109</f>
        <v>0</v>
      </c>
      <c r="F82" s="7">
        <v>0</v>
      </c>
      <c r="G82" s="18">
        <f>F82*100/F109</f>
        <v>0</v>
      </c>
      <c r="H82" s="7">
        <v>0</v>
      </c>
      <c r="I82" s="18">
        <f>H82*100/H109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D83*100/D109</f>
        <v>0</v>
      </c>
      <c r="F83" s="7">
        <v>0</v>
      </c>
      <c r="G83" s="18">
        <f>F83*100/F109</f>
        <v>0</v>
      </c>
      <c r="H83" s="7">
        <v>0</v>
      </c>
      <c r="I83" s="18">
        <f>H83*100/H109</f>
        <v>0</v>
      </c>
      <c r="J83" s="16">
        <f t="shared" si="4"/>
        <v>0</v>
      </c>
      <c r="K83" s="17">
        <f t="shared" si="5"/>
        <v>0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0</v>
      </c>
      <c r="E84" s="18">
        <f>D84*100/D109</f>
        <v>0</v>
      </c>
      <c r="F84" s="7">
        <v>0</v>
      </c>
      <c r="G84" s="18">
        <f>F84*100/F109</f>
        <v>0</v>
      </c>
      <c r="H84" s="7">
        <v>0</v>
      </c>
      <c r="I84" s="18">
        <f>H84*100/H109</f>
        <v>0</v>
      </c>
      <c r="J84" s="16">
        <f t="shared" si="4"/>
        <v>0</v>
      </c>
      <c r="K84" s="17">
        <f t="shared" si="5"/>
        <v>0</v>
      </c>
      <c r="L84" s="5"/>
      <c r="M84" s="5"/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D85*100/D109</f>
        <v>0</v>
      </c>
      <c r="F85" s="7">
        <v>0</v>
      </c>
      <c r="G85" s="18">
        <f>F85*100/F109</f>
        <v>0</v>
      </c>
      <c r="H85" s="7">
        <v>0</v>
      </c>
      <c r="I85" s="18">
        <f>H85*100/H109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D86*100/D109</f>
        <v>0</v>
      </c>
      <c r="F86" s="7">
        <v>0</v>
      </c>
      <c r="G86" s="18">
        <f>F86*100/F109</f>
        <v>0</v>
      </c>
      <c r="H86" s="7">
        <v>0</v>
      </c>
      <c r="I86" s="18">
        <f>H86*100/H109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D87*100/D109</f>
        <v>0</v>
      </c>
      <c r="F87" s="7">
        <v>0</v>
      </c>
      <c r="G87" s="18">
        <f>F87*100/F109</f>
        <v>0</v>
      </c>
      <c r="H87" s="7">
        <v>0</v>
      </c>
      <c r="I87" s="18">
        <f>H87*100/H109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D88*100/D109</f>
        <v>0</v>
      </c>
      <c r="F88" s="7">
        <v>0</v>
      </c>
      <c r="G88" s="18">
        <f>F88*100/F109</f>
        <v>0</v>
      </c>
      <c r="H88" s="7">
        <v>0</v>
      </c>
      <c r="I88" s="18">
        <f>H88*100/H109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D89*100/D109</f>
        <v>0</v>
      </c>
      <c r="F89" s="7">
        <v>0</v>
      </c>
      <c r="G89" s="18">
        <f>F89*100/F109</f>
        <v>0</v>
      </c>
      <c r="H89" s="7">
        <v>0</v>
      </c>
      <c r="I89" s="18">
        <f>H89*100/H109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D90*100/D109</f>
        <v>0</v>
      </c>
      <c r="F90" s="7">
        <v>0</v>
      </c>
      <c r="G90" s="18">
        <f>F90*100/F109</f>
        <v>0</v>
      </c>
      <c r="H90" s="7">
        <v>0</v>
      </c>
      <c r="I90" s="18">
        <f>H90*100/H109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D91*100/D109</f>
        <v>0</v>
      </c>
      <c r="F91" s="7">
        <v>0</v>
      </c>
      <c r="G91" s="18">
        <f>F91*100/F109</f>
        <v>0</v>
      </c>
      <c r="H91" s="7">
        <v>0</v>
      </c>
      <c r="I91" s="18">
        <f>H91*100/H109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D92*100/D109</f>
        <v>0</v>
      </c>
      <c r="F92" s="7">
        <v>0</v>
      </c>
      <c r="G92" s="18">
        <f>F92*100/F109</f>
        <v>0</v>
      </c>
      <c r="H92" s="7">
        <v>0</v>
      </c>
      <c r="I92" s="18">
        <f>H92*100/H109</f>
        <v>0</v>
      </c>
      <c r="J92" s="16">
        <f t="shared" si="4"/>
        <v>0</v>
      </c>
      <c r="K92" s="17">
        <f t="shared" si="5"/>
        <v>0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0</v>
      </c>
      <c r="E93" s="18">
        <f>D93*100/D109</f>
        <v>0</v>
      </c>
      <c r="F93" s="7">
        <v>0</v>
      </c>
      <c r="G93" s="18">
        <f>F93*100/F109</f>
        <v>0</v>
      </c>
      <c r="H93" s="7">
        <v>0</v>
      </c>
      <c r="I93" s="18">
        <f>H93*100/H109</f>
        <v>0</v>
      </c>
      <c r="J93" s="16">
        <f t="shared" si="4"/>
        <v>0</v>
      </c>
      <c r="K93" s="17">
        <f t="shared" si="5"/>
        <v>0</v>
      </c>
      <c r="L93" s="5"/>
      <c r="M93" s="5"/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D94*100/D109</f>
        <v>0</v>
      </c>
      <c r="F94" s="7">
        <v>0</v>
      </c>
      <c r="G94" s="18">
        <f>F94*100/F109</f>
        <v>0</v>
      </c>
      <c r="H94" s="7">
        <v>0</v>
      </c>
      <c r="I94" s="18">
        <f>H94*100/H109</f>
        <v>0</v>
      </c>
      <c r="J94" s="16">
        <f t="shared" si="4"/>
        <v>0</v>
      </c>
      <c r="K94" s="17">
        <f t="shared" si="5"/>
        <v>0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D95*100/D109</f>
        <v>0</v>
      </c>
      <c r="F95" s="7">
        <v>0</v>
      </c>
      <c r="G95" s="18">
        <f>F95*100/F109</f>
        <v>0</v>
      </c>
      <c r="H95" s="7">
        <v>0</v>
      </c>
      <c r="I95" s="18">
        <f>H95*100/H109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D96*100/D109</f>
        <v>0</v>
      </c>
      <c r="F96" s="7">
        <v>0</v>
      </c>
      <c r="G96" s="18">
        <f>F96*100/F109</f>
        <v>0</v>
      </c>
      <c r="H96" s="7">
        <v>0</v>
      </c>
      <c r="I96" s="18">
        <f>H96*100/H109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D97*100/D109</f>
        <v>0</v>
      </c>
      <c r="F97" s="7">
        <v>0</v>
      </c>
      <c r="G97" s="18">
        <f>F97*100/F109</f>
        <v>0</v>
      </c>
      <c r="H97" s="7">
        <v>0</v>
      </c>
      <c r="I97" s="18">
        <f>H97*100/H109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D98*100/D109</f>
        <v>0</v>
      </c>
      <c r="F98" s="7">
        <v>0</v>
      </c>
      <c r="G98" s="18">
        <f>F98*100/F109</f>
        <v>0</v>
      </c>
      <c r="H98" s="7">
        <v>0</v>
      </c>
      <c r="I98" s="18">
        <f>H98*100/H109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D99*100/D109</f>
        <v>0</v>
      </c>
      <c r="F99" s="7">
        <v>0</v>
      </c>
      <c r="G99" s="18">
        <f>F99*100/F109</f>
        <v>0</v>
      </c>
      <c r="H99" s="7">
        <v>0</v>
      </c>
      <c r="I99" s="18">
        <f>H99*100/H109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D100*100/D109</f>
        <v>0</v>
      </c>
      <c r="F100" s="7">
        <v>0</v>
      </c>
      <c r="G100" s="18">
        <f>F100*100/F109</f>
        <v>0</v>
      </c>
      <c r="H100" s="7">
        <v>0</v>
      </c>
      <c r="I100" s="18">
        <f>H100*100/H109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1</v>
      </c>
      <c r="E101" s="17">
        <f>D101*100/D109</f>
        <v>4.5454545454545459</v>
      </c>
      <c r="F101" s="7">
        <v>0</v>
      </c>
      <c r="G101" s="18">
        <f>F101*100/F109</f>
        <v>0</v>
      </c>
      <c r="H101" s="7">
        <v>0</v>
      </c>
      <c r="I101" s="17">
        <f>H101*100/H109</f>
        <v>0</v>
      </c>
      <c r="J101" s="16">
        <f t="shared" si="4"/>
        <v>0</v>
      </c>
      <c r="K101" s="17">
        <f t="shared" si="5"/>
        <v>0</v>
      </c>
      <c r="L101" s="5"/>
      <c r="M101" s="5"/>
    </row>
    <row r="102" spans="2:13" ht="54" customHeight="1" x14ac:dyDescent="0.25">
      <c r="B102" s="4">
        <v>95</v>
      </c>
      <c r="C102" s="10" t="s">
        <v>106</v>
      </c>
      <c r="D102" s="7">
        <v>1</v>
      </c>
      <c r="E102" s="18">
        <f>D102*100/D109</f>
        <v>4.5454545454545459</v>
      </c>
      <c r="F102" s="7">
        <v>0</v>
      </c>
      <c r="G102" s="18">
        <f>F102*100/F109</f>
        <v>0</v>
      </c>
      <c r="H102" s="7">
        <v>0</v>
      </c>
      <c r="I102" s="18">
        <f>H102*100/H109</f>
        <v>0</v>
      </c>
      <c r="J102" s="16">
        <f t="shared" si="4"/>
        <v>0</v>
      </c>
      <c r="K102" s="17">
        <f t="shared" si="5"/>
        <v>0</v>
      </c>
      <c r="L102" s="5"/>
      <c r="M102" s="5"/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D103*100/D109</f>
        <v>0</v>
      </c>
      <c r="F103" s="7">
        <v>0</v>
      </c>
      <c r="G103" s="18">
        <f>F103*100/F109</f>
        <v>0</v>
      </c>
      <c r="H103" s="7">
        <v>0</v>
      </c>
      <c r="I103" s="18">
        <f>H103*100/H109</f>
        <v>0</v>
      </c>
      <c r="J103" s="16">
        <f t="shared" si="4"/>
        <v>0</v>
      </c>
      <c r="K103" s="17">
        <f t="shared" si="5"/>
        <v>0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D104*100/D109</f>
        <v>0</v>
      </c>
      <c r="F104" s="7">
        <v>0</v>
      </c>
      <c r="G104" s="18">
        <f>F104*100/F109</f>
        <v>0</v>
      </c>
      <c r="H104" s="7">
        <v>0</v>
      </c>
      <c r="I104" s="18">
        <f>H104*100/H109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D105*100/D109</f>
        <v>0</v>
      </c>
      <c r="F105" s="7">
        <v>0</v>
      </c>
      <c r="G105" s="18">
        <f>F105*100/F109</f>
        <v>0</v>
      </c>
      <c r="H105" s="7">
        <v>0</v>
      </c>
      <c r="I105" s="18">
        <f>H105*100/H109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ht="54" customHeight="1" x14ac:dyDescent="0.25">
      <c r="B106" s="4">
        <v>99</v>
      </c>
      <c r="C106" s="5" t="s">
        <v>112</v>
      </c>
      <c r="D106" s="7">
        <v>1</v>
      </c>
      <c r="E106" s="18">
        <v>0</v>
      </c>
      <c r="F106" s="7">
        <v>0</v>
      </c>
      <c r="G106" s="18">
        <v>0</v>
      </c>
      <c r="H106" s="7">
        <v>1</v>
      </c>
      <c r="I106" s="18">
        <f>H106*100/H109</f>
        <v>14.285714285714286</v>
      </c>
      <c r="J106" s="16">
        <f t="shared" si="4"/>
        <v>1</v>
      </c>
      <c r="K106" s="17">
        <f>I106-G106</f>
        <v>14.285714285714286</v>
      </c>
      <c r="L106" s="5" t="s">
        <v>22</v>
      </c>
      <c r="M106" s="5" t="s">
        <v>23</v>
      </c>
    </row>
    <row r="107" spans="2:13" ht="54" customHeight="1" x14ac:dyDescent="0.25">
      <c r="B107" s="4">
        <v>100</v>
      </c>
      <c r="C107" s="5" t="s">
        <v>113</v>
      </c>
      <c r="D107" s="7">
        <v>1</v>
      </c>
      <c r="E107" s="18">
        <v>0</v>
      </c>
      <c r="F107" s="7">
        <v>0</v>
      </c>
      <c r="G107" s="18">
        <v>0</v>
      </c>
      <c r="H107" s="7">
        <v>1</v>
      </c>
      <c r="I107" s="18">
        <f>H107*100/H109</f>
        <v>14.285714285714286</v>
      </c>
      <c r="J107" s="16">
        <f t="shared" si="4"/>
        <v>1</v>
      </c>
      <c r="K107" s="17">
        <f>I107-G107</f>
        <v>14.285714285714286</v>
      </c>
      <c r="L107" s="5" t="s">
        <v>22</v>
      </c>
      <c r="M107" s="5" t="s">
        <v>23</v>
      </c>
    </row>
    <row r="108" spans="2:13" ht="54" customHeight="1" x14ac:dyDescent="0.25">
      <c r="B108" s="4">
        <v>101</v>
      </c>
      <c r="C108" s="5" t="s">
        <v>114</v>
      </c>
      <c r="D108" s="7">
        <v>1</v>
      </c>
      <c r="E108" s="18">
        <v>0</v>
      </c>
      <c r="F108" s="7">
        <v>0</v>
      </c>
      <c r="G108" s="18">
        <v>0</v>
      </c>
      <c r="H108" s="7">
        <v>1</v>
      </c>
      <c r="I108" s="18">
        <f>H108*100/H109</f>
        <v>14.285714285714286</v>
      </c>
      <c r="J108" s="16">
        <v>1</v>
      </c>
      <c r="K108" s="17">
        <f>I108-G108</f>
        <v>14.285714285714286</v>
      </c>
      <c r="L108" s="5" t="s">
        <v>22</v>
      </c>
      <c r="M108" s="5" t="s">
        <v>23</v>
      </c>
    </row>
    <row r="109" spans="2:13" x14ac:dyDescent="0.25">
      <c r="B109" s="23" t="s">
        <v>21</v>
      </c>
      <c r="C109" s="24"/>
      <c r="D109" s="12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</f>
        <v>22</v>
      </c>
      <c r="E109" s="7"/>
      <c r="F109" s="12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</f>
        <v>36</v>
      </c>
      <c r="G109" s="7"/>
      <c r="H109" s="12">
        <f>SUM(H8:H108)</f>
        <v>7</v>
      </c>
      <c r="I109" s="7"/>
      <c r="J109" s="7"/>
      <c r="K109" s="7"/>
      <c r="L109" s="5"/>
      <c r="M109" s="5"/>
    </row>
    <row r="110" spans="2:13" x14ac:dyDescent="0.25">
      <c r="B110" s="3"/>
      <c r="C110" s="3"/>
      <c r="D110" s="15"/>
      <c r="E110" s="15"/>
      <c r="F110" s="15"/>
      <c r="G110" s="15"/>
      <c r="H110" s="15"/>
      <c r="I110" s="15"/>
      <c r="J110" s="15"/>
      <c r="K110" s="15"/>
      <c r="L110" s="3"/>
      <c r="M110" s="3"/>
    </row>
    <row r="111" spans="2:13" x14ac:dyDescent="0.25">
      <c r="B111" s="3"/>
      <c r="C111" s="3"/>
      <c r="D111" s="15"/>
      <c r="E111" s="15"/>
      <c r="F111" s="15"/>
      <c r="G111" s="15"/>
      <c r="H111" s="15"/>
      <c r="I111" s="15"/>
      <c r="J111" s="15"/>
      <c r="K111" s="15"/>
      <c r="L111" s="3"/>
      <c r="M111" s="3"/>
    </row>
    <row r="112" spans="2:13" x14ac:dyDescent="0.25">
      <c r="B112" s="3"/>
      <c r="C112" s="3"/>
      <c r="D112" s="15"/>
      <c r="E112" s="15"/>
      <c r="F112" s="15"/>
      <c r="G112" s="15"/>
      <c r="H112" s="15"/>
      <c r="I112" s="15"/>
      <c r="J112" s="15"/>
      <c r="K112" s="15"/>
      <c r="L112" s="3"/>
      <c r="M112" s="3"/>
    </row>
    <row r="113" spans="2:13" x14ac:dyDescent="0.25">
      <c r="B113" s="3"/>
      <c r="C113" s="3"/>
      <c r="D113" s="3"/>
      <c r="E113" s="3"/>
      <c r="F113" s="15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15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15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15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15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15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15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15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15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15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15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15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15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15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15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15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15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15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3"/>
      <c r="H144" s="3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3"/>
      <c r="H145" s="3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3"/>
      <c r="H146" s="3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3"/>
      <c r="H147" s="3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3"/>
      <c r="H148" s="3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15"/>
      <c r="G149" s="3"/>
      <c r="H149" s="3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15"/>
      <c r="G150" s="3"/>
      <c r="H150" s="3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15"/>
      <c r="G151" s="3"/>
      <c r="H151" s="3"/>
      <c r="I151" s="3"/>
      <c r="J151" s="3"/>
      <c r="K151" s="3"/>
      <c r="L151" s="3"/>
      <c r="M151" s="3"/>
    </row>
  </sheetData>
  <mergeCells count="3">
    <mergeCell ref="J1:M1"/>
    <mergeCell ref="B4:M5"/>
    <mergeCell ref="B109:C109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2022-09-29T06:18:57Z</dcterms:modified>
</cp:coreProperties>
</file>